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629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<sst xmlns="http://schemas.openxmlformats.org/spreadsheetml/2006/main" count="101" uniqueCount="65">
  <si>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Abbildung</t>
  </si>
  <si>
    <t>Farbe</t>
  </si>
  <si>
    <t>Sortierkasten "Elektronik-Praktikum"  Größe: 40X190X260</t>
  </si>
  <si>
    <t>grau</t>
  </si>
  <si>
    <t>Flachstecker, montiert (Ersatz 35116, 38213 + 38214)</t>
  </si>
  <si>
    <t>grün</t>
  </si>
  <si>
    <t>Flachstecker, montiert (Ersatz 35117, 38213 + 38214)</t>
  </si>
  <si>
    <t>hell- &amp; dunkelrot</t>
  </si>
  <si>
    <t>Flachsteckerhülse</t>
  </si>
  <si>
    <t>rot</t>
  </si>
  <si>
    <t>Transistor BC 238</t>
  </si>
  <si>
    <t>Elektronik-teil</t>
  </si>
  <si>
    <t>Elyt.-Kondensator 220µF 16V</t>
  </si>
  <si>
    <t>Widerstand 100 Ohm ¼W</t>
  </si>
  <si>
    <t>Litze 2000 einadrig rund gewickelt</t>
  </si>
  <si>
    <t>blau</t>
  </si>
  <si>
    <t>Scheibenkondensator 100nF 12V</t>
  </si>
  <si>
    <t>Widerstand 100 kOhm ¼W</t>
  </si>
  <si>
    <t>Scheibenkondensator 47nF 50V</t>
  </si>
  <si>
    <t>Widerstand 220 kOhm ¼W</t>
  </si>
  <si>
    <t>Widerstand 1 MOhm ¼W</t>
  </si>
  <si>
    <t>Diode 1N 4001 / 1N4003</t>
  </si>
  <si>
    <t>Transistor BD 135</t>
  </si>
  <si>
    <t>Elyt.-Kondensator 470 µF 16V</t>
  </si>
  <si>
    <t>Widerstand 220 Ohm ¼W</t>
  </si>
  <si>
    <t>Widerstand 1 kOhm ¼W</t>
  </si>
  <si>
    <t>Widerstand 10 kOhm ¼W</t>
  </si>
  <si>
    <t>Widerstand 22 kOhm ¼W</t>
  </si>
  <si>
    <t>Widerstand 470 Ohm ¼W</t>
  </si>
  <si>
    <t>Widerstand 47 kOhm ¼W</t>
  </si>
  <si>
    <t>Leuchtdiode rot</t>
  </si>
  <si>
    <t>Kontaktblech für Stecksockel-Gehäuse 38227 und 38229</t>
  </si>
  <si>
    <t>Metall</t>
  </si>
  <si>
    <t>Widerstand 100 Ohm 1W</t>
  </si>
  <si>
    <t>Widerstand 10 Ohm 1W</t>
  </si>
  <si>
    <t>FT-500-0 Bauplatte, Experimentierplatte, Größe 8x187x259 (paßt als Deckel zu allen Kästen 40X190X260, Ersatz 30384)</t>
  </si>
  <si>
    <t>Steckerstift ø2,5 für alle Flachstecker</t>
  </si>
  <si>
    <t>Linsensenkschraube M2,3 DIN 964 für Steckerstift 38213</t>
  </si>
  <si>
    <t>Stecksockel-Gehäuse, Größe: 12x15x15</t>
  </si>
  <si>
    <t>transparent</t>
  </si>
  <si>
    <t>Stecksockel-Deckel für 38227</t>
  </si>
  <si>
    <t>weiß</t>
  </si>
  <si>
    <t>Transistor-Stecksockel-Gehäuse, Größe: 12x30x30</t>
  </si>
  <si>
    <t>Transistor-Stecksockel-Deckel für 38229</t>
  </si>
  <si>
    <t>Widerstand 22 Ohm 1W</t>
  </si>
  <si>
    <t>Elyt.-Kondensator 47µF 16V</t>
  </si>
  <si>
    <t>Elyt.-Kondensator 10µF 16V</t>
  </si>
  <si>
    <t>Widerstand 47 Ohm 1W</t>
  </si>
  <si>
    <t>Lampe 6V 50mA ohne Sockel</t>
  </si>
  <si>
    <t>Glas / Metall</t>
  </si>
  <si>
    <t>Kontaktzunge ø0,8 (Messingdraht)</t>
  </si>
  <si>
    <t>Lautsprecher 8 Ohm 0,2W ø60 mm</t>
  </si>
  <si>
    <t>Schaltdraht 5000 ø0,8 blank verzinkt</t>
  </si>
  <si>
    <t>Lautsprecher 8 Ohm 0,2W ø57 mm (Pioneer 907541)</t>
  </si>
  <si>
    <t>Anleitung Elektronik-Praktikum (30629)</t>
  </si>
  <si>
    <t>Heft / Buch</t>
  </si>
  <si>
    <t>Rohrniet B 0,2x1x20</t>
  </si>
  <si>
    <t>FT-500-0 Bauplatte, Größe: 8x187x259 (Experimentierplatte), paßt als Deckel zu allen Kästen 40X190X260, Ersatz 38069</t>
  </si>
  <si>
    <t>Zwischensumme in €</t>
  </si>
  <si>
    <t>FT-Artikel-Nr.</t>
  </si>
  <si>
    <t>Bezeichnug</t>
  </si>
  <si>
    <t>Stückpreis in €</t>
  </si>
  <si>
    <t>30629 Elektronik-Praktikum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</si>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</sst>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textRotation="65" wrapText="1"/>
    </xf>
    <xf numFmtId="174" fontId="5" fillId="0" borderId="3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 applyProtection="1">
      <alignment horizontal="center" textRotation="65" wrapText="1"/>
      <protection locked="0"/>
    </xf>
    <xf numFmtId="173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1" fontId="4" fillId="0" borderId="6" xfId="0" applyNumberFormat="1" applyFont="1" applyBorder="1" applyAlignment="1">
      <alignment horizontal="center" vertical="center" textRotation="90"/>
    </xf>
    <xf numFmtId="175" fontId="7" fillId="0" borderId="7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800100</xdr:colOff>
      <xdr:row>1</xdr:row>
      <xdr:rowOff>504825</xdr:rowOff>
    </xdr:to>
    <xdr:pic>
      <xdr:nvPicPr>
        <xdr:cNvPr id="1" name="30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8001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9525</xdr:rowOff>
    </xdr:from>
    <xdr:to>
      <xdr:col>0</xdr:col>
      <xdr:colOff>981075</xdr:colOff>
      <xdr:row>2</xdr:row>
      <xdr:rowOff>457200</xdr:rowOff>
    </xdr:to>
    <xdr:pic>
      <xdr:nvPicPr>
        <xdr:cNvPr id="2" name="31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257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962025</xdr:colOff>
      <xdr:row>3</xdr:row>
      <xdr:rowOff>447675</xdr:rowOff>
    </xdr:to>
    <xdr:pic>
      <xdr:nvPicPr>
        <xdr:cNvPr id="3" name="31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28575</xdr:rowOff>
    </xdr:from>
    <xdr:to>
      <xdr:col>0</xdr:col>
      <xdr:colOff>895350</xdr:colOff>
      <xdr:row>4</xdr:row>
      <xdr:rowOff>447675</xdr:rowOff>
    </xdr:to>
    <xdr:pic>
      <xdr:nvPicPr>
        <xdr:cNvPr id="4" name="35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2861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5</xdr:row>
      <xdr:rowOff>28575</xdr:rowOff>
    </xdr:from>
    <xdr:to>
      <xdr:col>0</xdr:col>
      <xdr:colOff>876300</xdr:colOff>
      <xdr:row>5</xdr:row>
      <xdr:rowOff>457200</xdr:rowOff>
    </xdr:to>
    <xdr:pic>
      <xdr:nvPicPr>
        <xdr:cNvPr id="5" name="35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790950"/>
          <a:ext cx="6858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1028700</xdr:colOff>
      <xdr:row>6</xdr:row>
      <xdr:rowOff>485775</xdr:rowOff>
    </xdr:to>
    <xdr:pic>
      <xdr:nvPicPr>
        <xdr:cNvPr id="6" name="356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767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28575</xdr:rowOff>
    </xdr:from>
    <xdr:to>
      <xdr:col>0</xdr:col>
      <xdr:colOff>1028700</xdr:colOff>
      <xdr:row>7</xdr:row>
      <xdr:rowOff>457200</xdr:rowOff>
    </xdr:to>
    <xdr:pic>
      <xdr:nvPicPr>
        <xdr:cNvPr id="7" name="356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800600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1028700</xdr:colOff>
      <xdr:row>8</xdr:row>
      <xdr:rowOff>447675</xdr:rowOff>
    </xdr:to>
    <xdr:pic>
      <xdr:nvPicPr>
        <xdr:cNvPr id="8" name="356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314950"/>
          <a:ext cx="1028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485775</xdr:rowOff>
    </xdr:to>
    <xdr:pic>
      <xdr:nvPicPr>
        <xdr:cNvPr id="9" name="363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912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66675</xdr:rowOff>
    </xdr:from>
    <xdr:to>
      <xdr:col>0</xdr:col>
      <xdr:colOff>1028700</xdr:colOff>
      <xdr:row>10</xdr:row>
      <xdr:rowOff>409575</xdr:rowOff>
    </xdr:to>
    <xdr:pic>
      <xdr:nvPicPr>
        <xdr:cNvPr id="10" name="364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53175"/>
          <a:ext cx="10287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76200</xdr:rowOff>
    </xdr:from>
    <xdr:to>
      <xdr:col>0</xdr:col>
      <xdr:colOff>1028700</xdr:colOff>
      <xdr:row>11</xdr:row>
      <xdr:rowOff>371475</xdr:rowOff>
    </xdr:to>
    <xdr:pic>
      <xdr:nvPicPr>
        <xdr:cNvPr id="11" name="364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867525"/>
          <a:ext cx="10287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66675</xdr:rowOff>
    </xdr:from>
    <xdr:to>
      <xdr:col>0</xdr:col>
      <xdr:colOff>1028700</xdr:colOff>
      <xdr:row>12</xdr:row>
      <xdr:rowOff>342900</xdr:rowOff>
    </xdr:to>
    <xdr:pic>
      <xdr:nvPicPr>
        <xdr:cNvPr id="12" name="364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36282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1028700</xdr:colOff>
      <xdr:row>13</xdr:row>
      <xdr:rowOff>476250</xdr:rowOff>
    </xdr:to>
    <xdr:pic>
      <xdr:nvPicPr>
        <xdr:cNvPr id="13" name="368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2955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1028700</xdr:colOff>
      <xdr:row>14</xdr:row>
      <xdr:rowOff>419100</xdr:rowOff>
    </xdr:to>
    <xdr:pic>
      <xdr:nvPicPr>
        <xdr:cNvPr id="14" name="368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334375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123825</xdr:rowOff>
    </xdr:from>
    <xdr:to>
      <xdr:col>0</xdr:col>
      <xdr:colOff>1028700</xdr:colOff>
      <xdr:row>15</xdr:row>
      <xdr:rowOff>333375</xdr:rowOff>
    </xdr:to>
    <xdr:pic>
      <xdr:nvPicPr>
        <xdr:cNvPr id="15" name="369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934450"/>
          <a:ext cx="10287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1028700</xdr:colOff>
      <xdr:row>16</xdr:row>
      <xdr:rowOff>466725</xdr:rowOff>
    </xdr:to>
    <xdr:pic>
      <xdr:nvPicPr>
        <xdr:cNvPr id="16" name="369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3345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95250</xdr:rowOff>
    </xdr:from>
    <xdr:to>
      <xdr:col>0</xdr:col>
      <xdr:colOff>1028700</xdr:colOff>
      <xdr:row>17</xdr:row>
      <xdr:rowOff>438150</xdr:rowOff>
    </xdr:to>
    <xdr:pic>
      <xdr:nvPicPr>
        <xdr:cNvPr id="17" name="369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915525"/>
          <a:ext cx="10287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1028700</xdr:colOff>
      <xdr:row>18</xdr:row>
      <xdr:rowOff>419100</xdr:rowOff>
    </xdr:to>
    <xdr:pic>
      <xdr:nvPicPr>
        <xdr:cNvPr id="18" name="3695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363200"/>
          <a:ext cx="1028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47625</xdr:rowOff>
    </xdr:from>
    <xdr:to>
      <xdr:col>0</xdr:col>
      <xdr:colOff>1028700</xdr:colOff>
      <xdr:row>19</xdr:row>
      <xdr:rowOff>419100</xdr:rowOff>
    </xdr:to>
    <xdr:pic>
      <xdr:nvPicPr>
        <xdr:cNvPr id="19" name="369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77550"/>
          <a:ext cx="10287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47625</xdr:rowOff>
    </xdr:from>
    <xdr:to>
      <xdr:col>0</xdr:col>
      <xdr:colOff>1028700</xdr:colOff>
      <xdr:row>20</xdr:row>
      <xdr:rowOff>428625</xdr:rowOff>
    </xdr:to>
    <xdr:pic>
      <xdr:nvPicPr>
        <xdr:cNvPr id="20" name="369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382375"/>
          <a:ext cx="1028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1028700</xdr:colOff>
      <xdr:row>21</xdr:row>
      <xdr:rowOff>457200</xdr:rowOff>
    </xdr:to>
    <xdr:pic>
      <xdr:nvPicPr>
        <xdr:cNvPr id="21" name="369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868150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85725</xdr:rowOff>
    </xdr:from>
    <xdr:to>
      <xdr:col>0</xdr:col>
      <xdr:colOff>1028700</xdr:colOff>
      <xdr:row>22</xdr:row>
      <xdr:rowOff>400050</xdr:rowOff>
    </xdr:to>
    <xdr:pic>
      <xdr:nvPicPr>
        <xdr:cNvPr id="22" name="370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430125"/>
          <a:ext cx="10287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0</xdr:col>
      <xdr:colOff>1028700</xdr:colOff>
      <xdr:row>23</xdr:row>
      <xdr:rowOff>466725</xdr:rowOff>
    </xdr:to>
    <xdr:pic>
      <xdr:nvPicPr>
        <xdr:cNvPr id="23" name="3720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88732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1028700</xdr:colOff>
      <xdr:row>24</xdr:row>
      <xdr:rowOff>495300</xdr:rowOff>
    </xdr:to>
    <xdr:pic>
      <xdr:nvPicPr>
        <xdr:cNvPr id="24" name="374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3635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1000125</xdr:colOff>
      <xdr:row>25</xdr:row>
      <xdr:rowOff>476250</xdr:rowOff>
    </xdr:to>
    <xdr:pic>
      <xdr:nvPicPr>
        <xdr:cNvPr id="25" name="379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87792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1028700</xdr:colOff>
      <xdr:row>26</xdr:row>
      <xdr:rowOff>381000</xdr:rowOff>
    </xdr:to>
    <xdr:pic>
      <xdr:nvPicPr>
        <xdr:cNvPr id="26" name="380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4487525"/>
          <a:ext cx="10287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1028700</xdr:colOff>
      <xdr:row>27</xdr:row>
      <xdr:rowOff>361950</xdr:rowOff>
    </xdr:to>
    <xdr:pic>
      <xdr:nvPicPr>
        <xdr:cNvPr id="27" name="380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916150"/>
          <a:ext cx="10287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28575</xdr:rowOff>
    </xdr:from>
    <xdr:to>
      <xdr:col>0</xdr:col>
      <xdr:colOff>914400</xdr:colOff>
      <xdr:row>28</xdr:row>
      <xdr:rowOff>485775</xdr:rowOff>
    </xdr:to>
    <xdr:pic>
      <xdr:nvPicPr>
        <xdr:cNvPr id="28" name="380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401925"/>
          <a:ext cx="914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30</xdr:row>
      <xdr:rowOff>47625</xdr:rowOff>
    </xdr:from>
    <xdr:to>
      <xdr:col>0</xdr:col>
      <xdr:colOff>819150</xdr:colOff>
      <xdr:row>30</xdr:row>
      <xdr:rowOff>476250</xdr:rowOff>
    </xdr:to>
    <xdr:pic>
      <xdr:nvPicPr>
        <xdr:cNvPr id="29" name="382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1643062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31</xdr:row>
      <xdr:rowOff>19050</xdr:rowOff>
    </xdr:from>
    <xdr:to>
      <xdr:col>0</xdr:col>
      <xdr:colOff>676275</xdr:colOff>
      <xdr:row>31</xdr:row>
      <xdr:rowOff>485775</xdr:rowOff>
    </xdr:to>
    <xdr:pic>
      <xdr:nvPicPr>
        <xdr:cNvPr id="30" name="382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" y="16906875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0</xdr:col>
      <xdr:colOff>1028700</xdr:colOff>
      <xdr:row>32</xdr:row>
      <xdr:rowOff>457200</xdr:rowOff>
    </xdr:to>
    <xdr:pic>
      <xdr:nvPicPr>
        <xdr:cNvPr id="31" name="382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742122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1028700</xdr:colOff>
      <xdr:row>33</xdr:row>
      <xdr:rowOff>495300</xdr:rowOff>
    </xdr:to>
    <xdr:pic>
      <xdr:nvPicPr>
        <xdr:cNvPr id="32" name="382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9165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1028700</xdr:colOff>
      <xdr:row>34</xdr:row>
      <xdr:rowOff>504825</xdr:rowOff>
    </xdr:to>
    <xdr:pic>
      <xdr:nvPicPr>
        <xdr:cNvPr id="33" name="382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84213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1028700</xdr:colOff>
      <xdr:row>35</xdr:row>
      <xdr:rowOff>466725</xdr:rowOff>
    </xdr:to>
    <xdr:pic>
      <xdr:nvPicPr>
        <xdr:cNvPr id="34" name="382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8926175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104775</xdr:rowOff>
    </xdr:from>
    <xdr:to>
      <xdr:col>0</xdr:col>
      <xdr:colOff>1028700</xdr:colOff>
      <xdr:row>36</xdr:row>
      <xdr:rowOff>381000</xdr:rowOff>
    </xdr:to>
    <xdr:pic>
      <xdr:nvPicPr>
        <xdr:cNvPr id="35" name="383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951672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66675</xdr:rowOff>
    </xdr:from>
    <xdr:to>
      <xdr:col>0</xdr:col>
      <xdr:colOff>1028700</xdr:colOff>
      <xdr:row>37</xdr:row>
      <xdr:rowOff>409575</xdr:rowOff>
    </xdr:to>
    <xdr:pic>
      <xdr:nvPicPr>
        <xdr:cNvPr id="36" name="384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9983450"/>
          <a:ext cx="10287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38100</xdr:rowOff>
    </xdr:from>
    <xdr:to>
      <xdr:col>0</xdr:col>
      <xdr:colOff>1028700</xdr:colOff>
      <xdr:row>38</xdr:row>
      <xdr:rowOff>485775</xdr:rowOff>
    </xdr:to>
    <xdr:pic>
      <xdr:nvPicPr>
        <xdr:cNvPr id="37" name="3848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04597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123825</xdr:rowOff>
    </xdr:from>
    <xdr:to>
      <xdr:col>0</xdr:col>
      <xdr:colOff>1028700</xdr:colOff>
      <xdr:row>39</xdr:row>
      <xdr:rowOff>333375</xdr:rowOff>
    </xdr:to>
    <xdr:pic>
      <xdr:nvPicPr>
        <xdr:cNvPr id="38" name="3860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050250"/>
          <a:ext cx="10287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0</xdr:col>
      <xdr:colOff>1028700</xdr:colOff>
      <xdr:row>40</xdr:row>
      <xdr:rowOff>495300</xdr:rowOff>
    </xdr:to>
    <xdr:pic>
      <xdr:nvPicPr>
        <xdr:cNvPr id="39" name="3860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4693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1028700</xdr:colOff>
      <xdr:row>41</xdr:row>
      <xdr:rowOff>428625</xdr:rowOff>
    </xdr:to>
    <xdr:pic>
      <xdr:nvPicPr>
        <xdr:cNvPr id="40" name="3860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1955125"/>
          <a:ext cx="1028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19050</xdr:rowOff>
    </xdr:from>
    <xdr:to>
      <xdr:col>0</xdr:col>
      <xdr:colOff>971550</xdr:colOff>
      <xdr:row>42</xdr:row>
      <xdr:rowOff>485775</xdr:rowOff>
    </xdr:to>
    <xdr:pic>
      <xdr:nvPicPr>
        <xdr:cNvPr id="41" name="3861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050" y="224599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447675</xdr:rowOff>
    </xdr:to>
    <xdr:pic>
      <xdr:nvPicPr>
        <xdr:cNvPr id="42" name="3861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2964775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9525</xdr:rowOff>
    </xdr:from>
    <xdr:to>
      <xdr:col>0</xdr:col>
      <xdr:colOff>876300</xdr:colOff>
      <xdr:row>44</xdr:row>
      <xdr:rowOff>476250</xdr:rowOff>
    </xdr:to>
    <xdr:pic>
      <xdr:nvPicPr>
        <xdr:cNvPr id="43" name="3885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23460075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1028700</xdr:colOff>
      <xdr:row>45</xdr:row>
      <xdr:rowOff>504825</xdr:rowOff>
    </xdr:to>
    <xdr:pic>
      <xdr:nvPicPr>
        <xdr:cNvPr id="44" name="3941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3964900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57150</xdr:rowOff>
    </xdr:from>
    <xdr:to>
      <xdr:col>0</xdr:col>
      <xdr:colOff>1028700</xdr:colOff>
      <xdr:row>46</xdr:row>
      <xdr:rowOff>447675</xdr:rowOff>
    </xdr:to>
    <xdr:pic>
      <xdr:nvPicPr>
        <xdr:cNvPr id="45" name="495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4517350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914400</xdr:colOff>
      <xdr:row>29</xdr:row>
      <xdr:rowOff>476250</xdr:rowOff>
    </xdr:to>
    <xdr:pic>
      <xdr:nvPicPr>
        <xdr:cNvPr id="46" name="303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897225"/>
          <a:ext cx="914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42">
      <selection activeCell="H49" sqref="H49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57421875" style="0" customWidth="1"/>
    <col min="8" max="8" width="9.7109375" style="0" bestFit="1" customWidth="1"/>
  </cols>
  <sheetData>
    <row r="1" spans="1:7" ht="137.25" customHeight="1" thickBot="1" thickTop="1">
      <c r="A1" s="12" t="s">
        <v>0</v>
      </c>
      <c r="B1" s="12" t="s">
        <v>59</v>
      </c>
      <c r="C1" s="12" t="s">
        <v>60</v>
      </c>
      <c r="D1" s="12" t="s">
        <v>1</v>
      </c>
      <c r="E1" s="13" t="s">
        <v>61</v>
      </c>
      <c r="F1" s="10" t="s">
        <v>62</v>
      </c>
      <c r="G1" s="10" t="s">
        <v>58</v>
      </c>
    </row>
    <row r="2" spans="1:7" ht="39.75" customHeight="1" thickBot="1" thickTop="1">
      <c r="A2" s="1"/>
      <c r="B2" s="1">
        <v>30629</v>
      </c>
      <c r="C2" s="5" t="s">
        <v>2</v>
      </c>
      <c r="D2" s="1" t="s">
        <v>3</v>
      </c>
      <c r="E2" s="6">
        <v>6.75</v>
      </c>
      <c r="F2" s="2">
        <v>1</v>
      </c>
      <c r="G2" s="11">
        <f aca="true" t="shared" si="0" ref="G2:G47">SUMPRODUCT(E2,F2)</f>
        <v>6.75</v>
      </c>
    </row>
    <row r="3" spans="1:7" ht="39.75" customHeight="1" thickBot="1" thickTop="1">
      <c r="A3" s="1"/>
      <c r="B3" s="1">
        <v>31336</v>
      </c>
      <c r="C3" s="5" t="s">
        <v>4</v>
      </c>
      <c r="D3" s="1" t="s">
        <v>5</v>
      </c>
      <c r="E3" s="6">
        <v>0.55</v>
      </c>
      <c r="F3" s="2">
        <v>4</v>
      </c>
      <c r="G3" s="11">
        <f t="shared" si="0"/>
        <v>2.2</v>
      </c>
    </row>
    <row r="4" spans="1:7" ht="39.75" customHeight="1" thickBot="1" thickTop="1">
      <c r="A4" s="1"/>
      <c r="B4" s="1">
        <v>31337</v>
      </c>
      <c r="C4" s="5" t="s">
        <v>6</v>
      </c>
      <c r="D4" s="1" t="s">
        <v>7</v>
      </c>
      <c r="E4" s="6">
        <v>0.55</v>
      </c>
      <c r="F4" s="2">
        <v>4</v>
      </c>
      <c r="G4" s="11">
        <f t="shared" si="0"/>
        <v>2.2</v>
      </c>
    </row>
    <row r="5" spans="1:7" ht="39.75" customHeight="1" thickBot="1" thickTop="1">
      <c r="A5" s="1"/>
      <c r="B5" s="1">
        <v>35116</v>
      </c>
      <c r="C5" s="5" t="s">
        <v>8</v>
      </c>
      <c r="D5" s="1" t="s">
        <v>9</v>
      </c>
      <c r="E5" s="6">
        <v>0.15</v>
      </c>
      <c r="F5" s="2">
        <v>0</v>
      </c>
      <c r="G5" s="11">
        <f t="shared" si="0"/>
        <v>0</v>
      </c>
    </row>
    <row r="6" spans="1:7" ht="39.75" customHeight="1" thickBot="1" thickTop="1">
      <c r="A6" s="1"/>
      <c r="B6" s="1">
        <v>35117</v>
      </c>
      <c r="C6" s="5" t="s">
        <v>8</v>
      </c>
      <c r="D6" s="1" t="s">
        <v>5</v>
      </c>
      <c r="E6" s="6">
        <v>0.15</v>
      </c>
      <c r="F6" s="2">
        <v>0</v>
      </c>
      <c r="G6" s="11">
        <f t="shared" si="0"/>
        <v>0</v>
      </c>
    </row>
    <row r="7" spans="1:7" ht="39.75" customHeight="1" thickBot="1" thickTop="1">
      <c r="A7" s="1"/>
      <c r="B7" s="1">
        <v>35651</v>
      </c>
      <c r="C7" s="5" t="s">
        <v>10</v>
      </c>
      <c r="D7" s="1" t="s">
        <v>11</v>
      </c>
      <c r="E7" s="6">
        <v>0.25</v>
      </c>
      <c r="F7" s="2">
        <v>1</v>
      </c>
      <c r="G7" s="11">
        <f t="shared" si="0"/>
        <v>0.25</v>
      </c>
    </row>
    <row r="8" spans="1:7" ht="39.75" customHeight="1" thickBot="1" thickTop="1">
      <c r="A8" s="1"/>
      <c r="B8" s="1">
        <v>35654</v>
      </c>
      <c r="C8" s="5" t="s">
        <v>12</v>
      </c>
      <c r="D8" s="1" t="s">
        <v>11</v>
      </c>
      <c r="E8" s="6">
        <v>2</v>
      </c>
      <c r="F8" s="2">
        <v>2</v>
      </c>
      <c r="G8" s="11">
        <f t="shared" si="0"/>
        <v>4</v>
      </c>
    </row>
    <row r="9" spans="1:7" ht="39.75" customHeight="1" thickBot="1" thickTop="1">
      <c r="A9" s="1"/>
      <c r="B9" s="1">
        <v>35657</v>
      </c>
      <c r="C9" s="5" t="s">
        <v>13</v>
      </c>
      <c r="D9" s="1" t="s">
        <v>11</v>
      </c>
      <c r="E9" s="6">
        <v>1.43</v>
      </c>
      <c r="F9" s="2">
        <v>1</v>
      </c>
      <c r="G9" s="11">
        <f t="shared" si="0"/>
        <v>1.43</v>
      </c>
    </row>
    <row r="10" spans="1:7" ht="39.75" customHeight="1" thickBot="1" thickTop="1">
      <c r="A10" s="1"/>
      <c r="B10" s="1">
        <v>36383</v>
      </c>
      <c r="C10" s="5" t="s">
        <v>14</v>
      </c>
      <c r="D10" s="1" t="s">
        <v>15</v>
      </c>
      <c r="E10" s="6">
        <v>0.75</v>
      </c>
      <c r="F10" s="2">
        <v>1</v>
      </c>
      <c r="G10" s="11">
        <f t="shared" si="0"/>
        <v>0.75</v>
      </c>
    </row>
    <row r="11" spans="1:7" ht="39.75" customHeight="1" thickBot="1" thickTop="1">
      <c r="A11" s="1"/>
      <c r="B11" s="1">
        <v>36418</v>
      </c>
      <c r="C11" s="5" t="s">
        <v>16</v>
      </c>
      <c r="D11" s="1" t="s">
        <v>11</v>
      </c>
      <c r="E11" s="6">
        <v>0.1</v>
      </c>
      <c r="F11" s="2">
        <v>2</v>
      </c>
      <c r="G11" s="11">
        <f t="shared" si="0"/>
        <v>0.2</v>
      </c>
    </row>
    <row r="12" spans="1:7" ht="39.75" customHeight="1" thickBot="1" thickTop="1">
      <c r="A12" s="1"/>
      <c r="B12" s="1">
        <v>36430</v>
      </c>
      <c r="C12" s="5" t="s">
        <v>17</v>
      </c>
      <c r="D12" s="1" t="s">
        <v>11</v>
      </c>
      <c r="E12" s="6">
        <v>1.28</v>
      </c>
      <c r="F12" s="2">
        <v>1</v>
      </c>
      <c r="G12" s="11">
        <f t="shared" si="0"/>
        <v>1.28</v>
      </c>
    </row>
    <row r="13" spans="1:7" ht="39.75" customHeight="1" thickBot="1" thickTop="1">
      <c r="A13" s="1"/>
      <c r="B13" s="1">
        <v>36470</v>
      </c>
      <c r="C13" s="5" t="s">
        <v>18</v>
      </c>
      <c r="D13" s="1" t="s">
        <v>11</v>
      </c>
      <c r="E13" s="6">
        <v>0.15</v>
      </c>
      <c r="F13" s="2">
        <v>2</v>
      </c>
      <c r="G13" s="11">
        <f t="shared" si="0"/>
        <v>0.3</v>
      </c>
    </row>
    <row r="14" spans="1:7" ht="39.75" customHeight="1" thickBot="1" thickTop="1">
      <c r="A14" s="1"/>
      <c r="B14" s="1">
        <v>36862</v>
      </c>
      <c r="C14" s="5" t="s">
        <v>19</v>
      </c>
      <c r="D14" s="1" t="s">
        <v>11</v>
      </c>
      <c r="E14" s="6">
        <v>0.27</v>
      </c>
      <c r="F14" s="2">
        <v>1</v>
      </c>
      <c r="G14" s="11">
        <f t="shared" si="0"/>
        <v>0.27</v>
      </c>
    </row>
    <row r="15" spans="1:7" ht="39.75" customHeight="1" thickBot="1" thickTop="1">
      <c r="A15" s="1"/>
      <c r="B15" s="1">
        <v>36863</v>
      </c>
      <c r="C15" s="5" t="s">
        <v>20</v>
      </c>
      <c r="D15" s="1" t="s">
        <v>11</v>
      </c>
      <c r="E15" s="6">
        <v>1.26</v>
      </c>
      <c r="F15" s="2">
        <v>1</v>
      </c>
      <c r="G15" s="11">
        <f t="shared" si="0"/>
        <v>1.26</v>
      </c>
    </row>
    <row r="16" spans="1:7" ht="39.75" customHeight="1" thickBot="1" thickTop="1">
      <c r="A16" s="1"/>
      <c r="B16" s="1">
        <v>36926</v>
      </c>
      <c r="C16" s="5" t="s">
        <v>21</v>
      </c>
      <c r="D16" s="1" t="s">
        <v>11</v>
      </c>
      <c r="E16" s="6">
        <v>0.2</v>
      </c>
      <c r="F16" s="2">
        <v>2</v>
      </c>
      <c r="G16" s="11">
        <f t="shared" si="0"/>
        <v>0.4</v>
      </c>
    </row>
    <row r="17" spans="1:7" ht="39.75" customHeight="1" thickBot="1" thickTop="1">
      <c r="A17" s="1"/>
      <c r="B17" s="1">
        <v>36929</v>
      </c>
      <c r="C17" s="5" t="s">
        <v>22</v>
      </c>
      <c r="D17" s="1" t="s">
        <v>11</v>
      </c>
      <c r="E17" s="6">
        <v>0.75</v>
      </c>
      <c r="F17" s="2">
        <v>1</v>
      </c>
      <c r="G17" s="11">
        <f t="shared" si="0"/>
        <v>0.75</v>
      </c>
    </row>
    <row r="18" spans="1:7" ht="39.75" customHeight="1" thickBot="1" thickTop="1">
      <c r="A18" s="1"/>
      <c r="B18" s="1">
        <v>36948</v>
      </c>
      <c r="C18" s="5" t="s">
        <v>23</v>
      </c>
      <c r="D18" s="1" t="s">
        <v>11</v>
      </c>
      <c r="E18" s="6">
        <v>2.56</v>
      </c>
      <c r="F18" s="2">
        <v>1</v>
      </c>
      <c r="G18" s="11">
        <f t="shared" si="0"/>
        <v>2.56</v>
      </c>
    </row>
    <row r="19" spans="1:7" ht="39.75" customHeight="1" thickBot="1" thickTop="1">
      <c r="A19" s="1"/>
      <c r="B19" s="1">
        <v>36951</v>
      </c>
      <c r="C19" s="5" t="s">
        <v>24</v>
      </c>
      <c r="D19" s="1" t="s">
        <v>11</v>
      </c>
      <c r="E19" s="6">
        <v>0.23</v>
      </c>
      <c r="F19" s="2">
        <v>1</v>
      </c>
      <c r="G19" s="11">
        <f t="shared" si="0"/>
        <v>0.23</v>
      </c>
    </row>
    <row r="20" spans="1:7" ht="39.75" customHeight="1" thickBot="1" thickTop="1">
      <c r="A20" s="1"/>
      <c r="B20" s="1">
        <v>36953</v>
      </c>
      <c r="C20" s="5" t="s">
        <v>25</v>
      </c>
      <c r="D20" s="1" t="s">
        <v>11</v>
      </c>
      <c r="E20" s="6">
        <v>0.1</v>
      </c>
      <c r="F20" s="2">
        <v>2</v>
      </c>
      <c r="G20" s="11">
        <f t="shared" si="0"/>
        <v>0.2</v>
      </c>
    </row>
    <row r="21" spans="1:7" ht="39.75" customHeight="1" thickBot="1" thickTop="1">
      <c r="A21" s="1"/>
      <c r="B21" s="1">
        <v>36958</v>
      </c>
      <c r="C21" s="5" t="s">
        <v>26</v>
      </c>
      <c r="D21" s="1" t="s">
        <v>11</v>
      </c>
      <c r="E21" s="6">
        <v>1.23</v>
      </c>
      <c r="F21" s="2">
        <v>2</v>
      </c>
      <c r="G21" s="11">
        <f t="shared" si="0"/>
        <v>2.46</v>
      </c>
    </row>
    <row r="22" spans="1:7" ht="39.75" customHeight="1" thickBot="1" thickTop="1">
      <c r="A22" s="1"/>
      <c r="B22" s="1">
        <v>36959</v>
      </c>
      <c r="C22" s="5" t="s">
        <v>27</v>
      </c>
      <c r="D22" s="1" t="s">
        <v>11</v>
      </c>
      <c r="E22" s="6">
        <v>0.09</v>
      </c>
      <c r="F22" s="2">
        <v>1</v>
      </c>
      <c r="G22" s="11">
        <f t="shared" si="0"/>
        <v>0.09</v>
      </c>
    </row>
    <row r="23" spans="1:7" ht="39.75" customHeight="1" thickBot="1" thickTop="1">
      <c r="A23" s="1"/>
      <c r="B23" s="1">
        <v>37076</v>
      </c>
      <c r="C23" s="5" t="s">
        <v>28</v>
      </c>
      <c r="D23" s="1" t="s">
        <v>11</v>
      </c>
      <c r="E23" s="6">
        <v>1.48</v>
      </c>
      <c r="F23" s="2">
        <v>1</v>
      </c>
      <c r="G23" s="11">
        <f t="shared" si="0"/>
        <v>1.48</v>
      </c>
    </row>
    <row r="24" spans="1:7" ht="39.75" customHeight="1" thickBot="1" thickTop="1">
      <c r="A24" s="1"/>
      <c r="B24" s="1">
        <v>37208</v>
      </c>
      <c r="C24" s="5" t="s">
        <v>29</v>
      </c>
      <c r="D24" s="1" t="s">
        <v>11</v>
      </c>
      <c r="E24" s="6">
        <v>1.38</v>
      </c>
      <c r="F24" s="2">
        <v>1</v>
      </c>
      <c r="G24" s="11">
        <f t="shared" si="0"/>
        <v>1.38</v>
      </c>
    </row>
    <row r="25" spans="1:7" ht="39.75" customHeight="1" thickBot="1" thickTop="1">
      <c r="A25" s="1"/>
      <c r="B25" s="1">
        <v>37492</v>
      </c>
      <c r="C25" s="5" t="s">
        <v>30</v>
      </c>
      <c r="D25" s="1" t="s">
        <v>11</v>
      </c>
      <c r="E25" s="6">
        <v>0.25</v>
      </c>
      <c r="F25" s="2">
        <v>1</v>
      </c>
      <c r="G25" s="11">
        <f t="shared" si="0"/>
        <v>0.25</v>
      </c>
    </row>
    <row r="26" spans="1:7" ht="39.75" customHeight="1" thickBot="1" thickTop="1">
      <c r="A26" s="1"/>
      <c r="B26" s="1">
        <v>37918</v>
      </c>
      <c r="C26" s="5" t="s">
        <v>31</v>
      </c>
      <c r="D26" s="1" t="s">
        <v>32</v>
      </c>
      <c r="E26" s="6">
        <v>0.25</v>
      </c>
      <c r="F26" s="2">
        <v>16</v>
      </c>
      <c r="G26" s="11">
        <f t="shared" si="0"/>
        <v>4</v>
      </c>
    </row>
    <row r="27" spans="1:7" ht="39.75" customHeight="1" thickBot="1" thickTop="1">
      <c r="A27" s="1"/>
      <c r="B27" s="1">
        <v>38047</v>
      </c>
      <c r="C27" s="5" t="s">
        <v>33</v>
      </c>
      <c r="D27" s="1" t="s">
        <v>11</v>
      </c>
      <c r="E27" s="6">
        <v>1.43</v>
      </c>
      <c r="F27" s="2">
        <v>1</v>
      </c>
      <c r="G27" s="11">
        <f t="shared" si="0"/>
        <v>1.43</v>
      </c>
    </row>
    <row r="28" spans="1:7" ht="39.75" customHeight="1" thickBot="1" thickTop="1">
      <c r="A28" s="1"/>
      <c r="B28" s="1">
        <v>38057</v>
      </c>
      <c r="C28" s="5" t="s">
        <v>34</v>
      </c>
      <c r="D28" s="1" t="s">
        <v>11</v>
      </c>
      <c r="E28" s="6">
        <v>0.09</v>
      </c>
      <c r="F28" s="2">
        <v>1</v>
      </c>
      <c r="G28" s="11">
        <f t="shared" si="0"/>
        <v>0.09</v>
      </c>
    </row>
    <row r="29" spans="1:7" ht="39.75" customHeight="1" thickBot="1" thickTop="1">
      <c r="A29" s="1"/>
      <c r="B29" s="1">
        <v>38069</v>
      </c>
      <c r="C29" s="5" t="s">
        <v>35</v>
      </c>
      <c r="D29" s="1" t="s">
        <v>3</v>
      </c>
      <c r="E29" s="6">
        <v>10.29</v>
      </c>
      <c r="F29" s="2">
        <v>1</v>
      </c>
      <c r="G29" s="11">
        <f t="shared" si="0"/>
        <v>10.29</v>
      </c>
    </row>
    <row r="30" spans="1:7" ht="39.75" customHeight="1" thickBot="1" thickTop="1">
      <c r="A30" s="1"/>
      <c r="B30" s="7">
        <v>30384</v>
      </c>
      <c r="C30" s="8" t="s">
        <v>57</v>
      </c>
      <c r="D30" s="7" t="s">
        <v>3</v>
      </c>
      <c r="E30" s="9">
        <v>10.29</v>
      </c>
      <c r="F30" s="2">
        <v>0</v>
      </c>
      <c r="G30" s="11">
        <f t="shared" si="0"/>
        <v>0</v>
      </c>
    </row>
    <row r="31" spans="1:7" ht="39.75" customHeight="1" thickBot="1" thickTop="1">
      <c r="A31" s="1"/>
      <c r="B31" s="1">
        <v>38213</v>
      </c>
      <c r="C31" s="5" t="s">
        <v>36</v>
      </c>
      <c r="D31" s="1" t="s">
        <v>32</v>
      </c>
      <c r="E31" s="6">
        <v>0.55</v>
      </c>
      <c r="F31" s="2">
        <v>1</v>
      </c>
      <c r="G31" s="11">
        <f t="shared" si="0"/>
        <v>0.55</v>
      </c>
    </row>
    <row r="32" spans="1:7" ht="39.75" customHeight="1" thickBot="1" thickTop="1">
      <c r="A32" s="1"/>
      <c r="B32" s="1">
        <v>38214</v>
      </c>
      <c r="C32" s="5" t="s">
        <v>37</v>
      </c>
      <c r="D32" s="1" t="s">
        <v>32</v>
      </c>
      <c r="E32" s="6">
        <v>0.1</v>
      </c>
      <c r="F32" s="2">
        <v>1</v>
      </c>
      <c r="G32" s="11">
        <f t="shared" si="0"/>
        <v>0.1</v>
      </c>
    </row>
    <row r="33" spans="1:7" ht="39.75" customHeight="1" thickBot="1" thickTop="1">
      <c r="A33" s="1"/>
      <c r="B33" s="1">
        <v>38227</v>
      </c>
      <c r="C33" s="5" t="s">
        <v>38</v>
      </c>
      <c r="D33" s="1" t="s">
        <v>39</v>
      </c>
      <c r="E33" s="6">
        <v>1</v>
      </c>
      <c r="F33" s="2">
        <v>10</v>
      </c>
      <c r="G33" s="11">
        <f t="shared" si="0"/>
        <v>10</v>
      </c>
    </row>
    <row r="34" spans="1:7" ht="39.75" customHeight="1" thickBot="1" thickTop="1">
      <c r="A34" s="1"/>
      <c r="B34" s="1">
        <v>38228</v>
      </c>
      <c r="C34" s="5" t="s">
        <v>40</v>
      </c>
      <c r="D34" s="1" t="s">
        <v>41</v>
      </c>
      <c r="E34" s="6">
        <v>0.5</v>
      </c>
      <c r="F34" s="2">
        <v>10</v>
      </c>
      <c r="G34" s="11">
        <f t="shared" si="0"/>
        <v>5</v>
      </c>
    </row>
    <row r="35" spans="1:7" ht="39.75" customHeight="1" thickBot="1" thickTop="1">
      <c r="A35" s="1"/>
      <c r="B35" s="1">
        <v>38229</v>
      </c>
      <c r="C35" s="5" t="s">
        <v>42</v>
      </c>
      <c r="D35" s="1" t="s">
        <v>39</v>
      </c>
      <c r="E35" s="6">
        <v>1.5</v>
      </c>
      <c r="F35" s="2">
        <v>2</v>
      </c>
      <c r="G35" s="11">
        <f t="shared" si="0"/>
        <v>3</v>
      </c>
    </row>
    <row r="36" spans="1:7" ht="39.75" customHeight="1" thickBot="1" thickTop="1">
      <c r="A36" s="1"/>
      <c r="B36" s="1">
        <v>38230</v>
      </c>
      <c r="C36" s="5" t="s">
        <v>43</v>
      </c>
      <c r="D36" s="1" t="s">
        <v>41</v>
      </c>
      <c r="E36" s="6">
        <v>0.75</v>
      </c>
      <c r="F36" s="2">
        <v>2</v>
      </c>
      <c r="G36" s="11">
        <f t="shared" si="0"/>
        <v>1.5</v>
      </c>
    </row>
    <row r="37" spans="1:7" ht="39.75" customHeight="1" thickBot="1" thickTop="1">
      <c r="A37" s="1"/>
      <c r="B37" s="1">
        <v>38355</v>
      </c>
      <c r="C37" s="5" t="s">
        <v>44</v>
      </c>
      <c r="D37" s="1" t="s">
        <v>11</v>
      </c>
      <c r="E37" s="6">
        <v>0.09</v>
      </c>
      <c r="F37" s="2">
        <v>1</v>
      </c>
      <c r="G37" s="11">
        <f t="shared" si="0"/>
        <v>0.09</v>
      </c>
    </row>
    <row r="38" spans="1:7" ht="39.75" customHeight="1" thickBot="1" thickTop="1">
      <c r="A38" s="1"/>
      <c r="B38" s="1">
        <v>38488</v>
      </c>
      <c r="C38" s="5" t="s">
        <v>45</v>
      </c>
      <c r="D38" s="1" t="s">
        <v>11</v>
      </c>
      <c r="E38" s="6">
        <v>1.89</v>
      </c>
      <c r="F38" s="2">
        <v>1</v>
      </c>
      <c r="G38" s="11">
        <f t="shared" si="0"/>
        <v>1.89</v>
      </c>
    </row>
    <row r="39" spans="1:7" ht="39.75" customHeight="1" thickBot="1" thickTop="1">
      <c r="A39" s="1"/>
      <c r="B39" s="1">
        <v>38489</v>
      </c>
      <c r="C39" s="5" t="s">
        <v>46</v>
      </c>
      <c r="D39" s="1" t="s">
        <v>11</v>
      </c>
      <c r="E39" s="6">
        <v>2</v>
      </c>
      <c r="F39" s="2">
        <v>1</v>
      </c>
      <c r="G39" s="11">
        <f t="shared" si="0"/>
        <v>2</v>
      </c>
    </row>
    <row r="40" spans="1:7" ht="39.75" customHeight="1" thickBot="1" thickTop="1">
      <c r="A40" s="1"/>
      <c r="B40" s="1">
        <v>38607</v>
      </c>
      <c r="C40" s="5" t="s">
        <v>47</v>
      </c>
      <c r="D40" s="1" t="s">
        <v>11</v>
      </c>
      <c r="E40" s="6">
        <v>1.38</v>
      </c>
      <c r="F40" s="2">
        <v>1</v>
      </c>
      <c r="G40" s="11">
        <f t="shared" si="0"/>
        <v>1.38</v>
      </c>
    </row>
    <row r="41" spans="1:7" ht="39.75" customHeight="1" thickBot="1" thickTop="1">
      <c r="A41" s="1"/>
      <c r="B41" s="1">
        <v>38608</v>
      </c>
      <c r="C41" s="5" t="s">
        <v>48</v>
      </c>
      <c r="D41" s="1" t="s">
        <v>49</v>
      </c>
      <c r="E41" s="6">
        <v>1.5</v>
      </c>
      <c r="F41" s="2">
        <v>3</v>
      </c>
      <c r="G41" s="11">
        <f t="shared" si="0"/>
        <v>4.5</v>
      </c>
    </row>
    <row r="42" spans="1:7" ht="39.75" customHeight="1" thickBot="1" thickTop="1">
      <c r="A42" s="1"/>
      <c r="B42" s="1">
        <v>38609</v>
      </c>
      <c r="C42" s="5" t="s">
        <v>50</v>
      </c>
      <c r="D42" s="1" t="s">
        <v>32</v>
      </c>
      <c r="E42" s="6">
        <v>0.15</v>
      </c>
      <c r="F42" s="2">
        <v>2</v>
      </c>
      <c r="G42" s="11">
        <f t="shared" si="0"/>
        <v>0.3</v>
      </c>
    </row>
    <row r="43" spans="1:7" ht="39.75" customHeight="1" thickBot="1" thickTop="1">
      <c r="A43" s="1"/>
      <c r="B43" s="1">
        <v>38611</v>
      </c>
      <c r="C43" s="5" t="s">
        <v>51</v>
      </c>
      <c r="D43" s="1" t="s">
        <v>11</v>
      </c>
      <c r="E43" s="6">
        <v>10</v>
      </c>
      <c r="F43" s="2">
        <v>1</v>
      </c>
      <c r="G43" s="11">
        <f t="shared" si="0"/>
        <v>10</v>
      </c>
    </row>
    <row r="44" spans="1:7" ht="39.75" customHeight="1" thickBot="1" thickTop="1">
      <c r="A44" s="1"/>
      <c r="B44" s="1">
        <v>38619</v>
      </c>
      <c r="C44" s="5" t="s">
        <v>52</v>
      </c>
      <c r="D44" s="1" t="s">
        <v>32</v>
      </c>
      <c r="E44" s="6">
        <v>2.5</v>
      </c>
      <c r="F44" s="2">
        <v>1</v>
      </c>
      <c r="G44" s="11">
        <f t="shared" si="0"/>
        <v>2.5</v>
      </c>
    </row>
    <row r="45" spans="1:7" ht="39.75" customHeight="1" thickBot="1" thickTop="1">
      <c r="A45" s="1"/>
      <c r="B45" s="1">
        <v>38858</v>
      </c>
      <c r="C45" s="5" t="s">
        <v>53</v>
      </c>
      <c r="D45" s="1" t="s">
        <v>11</v>
      </c>
      <c r="E45" s="6">
        <v>10</v>
      </c>
      <c r="F45" s="2">
        <v>0</v>
      </c>
      <c r="G45" s="11">
        <f t="shared" si="0"/>
        <v>0</v>
      </c>
    </row>
    <row r="46" spans="1:7" ht="39.75" customHeight="1" thickBot="1" thickTop="1">
      <c r="A46" s="1"/>
      <c r="B46" s="1">
        <v>39410</v>
      </c>
      <c r="C46" s="5" t="s">
        <v>54</v>
      </c>
      <c r="D46" s="1" t="s">
        <v>55</v>
      </c>
      <c r="E46" s="6">
        <v>15.35</v>
      </c>
      <c r="F46" s="2">
        <v>1</v>
      </c>
      <c r="G46" s="11">
        <f t="shared" si="0"/>
        <v>15.35</v>
      </c>
    </row>
    <row r="47" spans="1:7" ht="39.75" customHeight="1" thickBot="1" thickTop="1">
      <c r="A47" s="1"/>
      <c r="B47" s="1">
        <v>49500</v>
      </c>
      <c r="C47" s="5" t="s">
        <v>56</v>
      </c>
      <c r="D47" s="1" t="s">
        <v>32</v>
      </c>
      <c r="E47" s="6">
        <v>0.1</v>
      </c>
      <c r="F47" s="2">
        <v>20</v>
      </c>
      <c r="G47" s="11">
        <f t="shared" si="0"/>
        <v>2</v>
      </c>
    </row>
    <row r="48" spans="5:8" ht="55.5" customHeight="1" thickBot="1" thickTop="1">
      <c r="E48" s="14" t="s">
        <v>63</v>
      </c>
      <c r="F48" s="15" t="s">
        <v>64</v>
      </c>
      <c r="G48" s="16">
        <f>SUMPRODUCT(F2:F47)</f>
        <v>111</v>
      </c>
      <c r="H48" s="17">
        <f>SUMPRODUCT(G2:G47)</f>
        <v>106.66</v>
      </c>
    </row>
    <row r="49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2004-12-07T19:26:25Z</dcterms:created>
  <dcterms:modified xsi:type="dcterms:W3CDTF">2004-12-07T19:40:07Z</dcterms:modified>
  <cp:category/>
  <cp:version/>
  <cp:contentType/>
  <cp:contentStatus/>
</cp:coreProperties>
</file>